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DCFILE01\Business Improvement\lucy day\My Stuff\Lucy\published info\Transparency\Grants\"/>
    </mc:Choice>
  </mc:AlternateContent>
  <bookViews>
    <workbookView xWindow="0" yWindow="0" windowWidth="22130" windowHeight="8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5" i="1" l="1"/>
</calcChain>
</file>

<file path=xl/sharedStrings.xml><?xml version="1.0" encoding="utf-8"?>
<sst xmlns="http://schemas.openxmlformats.org/spreadsheetml/2006/main" count="94" uniqueCount="68">
  <si>
    <t xml:space="preserve">£11,000
</t>
  </si>
  <si>
    <t xml:space="preserve">£10,000
</t>
  </si>
  <si>
    <t xml:space="preserve">Towards the running costs of a charity supplying food and support to those in crisis in the Braintree District, over 3 years. 
</t>
  </si>
  <si>
    <t xml:space="preserve">£9,000
</t>
  </si>
  <si>
    <t xml:space="preserve">1.Braintree Area Foodbank
</t>
  </si>
  <si>
    <t xml:space="preserve">Families InFocus (Essex)
</t>
  </si>
  <si>
    <t xml:space="preserve">To enable Family Support to Braintree District families of children and young people with disabilities or special needs over three years. 
</t>
  </si>
  <si>
    <t xml:space="preserve">To help support a three day operation of the Witham Town Luncheon Club for older people over 3 years
</t>
  </si>
  <si>
    <t xml:space="preserve">Witham Town Luncheon Club
</t>
  </si>
  <si>
    <t xml:space="preserve">To provide additional support to vulnerable families in the Braintree District to address poor mental health over 2 years
</t>
  </si>
  <si>
    <t xml:space="preserve">Home-Start Witham Braintree &amp; Halstead
</t>
  </si>
  <si>
    <t xml:space="preserve">Relate North Essex &amp; East Herts
</t>
  </si>
  <si>
    <t xml:space="preserve">To provide a conflict resolution programme for the Braintree community over 18 months.
</t>
  </si>
  <si>
    <t xml:space="preserve">£13,746 over 18 months  
</t>
  </si>
  <si>
    <t xml:space="preserve">£13,746 
</t>
  </si>
  <si>
    <t xml:space="preserve">To employ a Young Carer School Link Worker to identify and support young carers.
</t>
  </si>
  <si>
    <t>Action for Family Carers (AfFC)</t>
  </si>
  <si>
    <t xml:space="preserve">CARA
</t>
  </si>
  <si>
    <t xml:space="preserve">To provide a specialist counselling &amp; therapeutic support service for people in Braintree who have been victims of sexual violence and child abuse.
</t>
  </si>
  <si>
    <t xml:space="preserve">Salvation Army Housing Association
</t>
  </si>
  <si>
    <t xml:space="preserve">To retain the Support manager/Discovery College Co-ordinator for one year in order to continue support to young people from chaotic backgrounds.
</t>
  </si>
  <si>
    <t>£290 (£465 from ECF medical fund)</t>
  </si>
  <si>
    <t xml:space="preserve">Helen Rollason Heal Care Cancer Charity 
</t>
  </si>
  <si>
    <t xml:space="preserve">To continue therapy support at Braintree District Hospital hub for cancer patients
</t>
  </si>
  <si>
    <t>Home-Start Essex</t>
  </si>
  <si>
    <t>To expand a wellbeing programme that engages vulnerable families in social and physical activities to promote mental and physical health</t>
  </si>
  <si>
    <t>InterAct</t>
  </si>
  <si>
    <t>For workshops in Braintree schools aimed at raising the career aspirations of young people with learning disabilities and/or additional needs.</t>
  </si>
  <si>
    <t>Braintree Rethink Carers Support Group</t>
  </si>
  <si>
    <t>To continue an art support group for people with mental health issues</t>
  </si>
  <si>
    <t xml:space="preserve">Braintree District Mencap Society </t>
  </si>
  <si>
    <t xml:space="preserve">To run a life skills programme for young adults with learning difficulties. </t>
  </si>
  <si>
    <t>Essex Boys’ and Girls’ Club</t>
  </si>
  <si>
    <t>towards an early intervention programme for 13-14-year olds aimed at increasing their ability to deal with life’s problems and become more resilient</t>
  </si>
  <si>
    <t>Carers FIRST</t>
  </si>
  <si>
    <t>To deliver a programme that promotes emotional and physical wellbeing for people that are caring for a loved one.</t>
  </si>
  <si>
    <t>To provide outdoor training to people who are unemployed or have mental health problems in the Braintree District over one year</t>
  </si>
  <si>
    <t xml:space="preserve">Abberton Rural Training (ART)
</t>
  </si>
  <si>
    <t>To employ a full time staff member to manage the expansion of a busy foodbank covering the Braintree District over three years</t>
  </si>
  <si>
    <t>To continue a family support project supporting children with a special educational need or disability across the Braintree district over three years</t>
  </si>
  <si>
    <t>Towards the running costs of a lunch club for elderly people in Witham over three years</t>
  </si>
  <si>
    <t xml:space="preserve">Braintree Area Foodbank
</t>
  </si>
  <si>
    <t xml:space="preserve">Action for Family Carers
</t>
  </si>
  <si>
    <t xml:space="preserve">Braintree Youth Project
</t>
  </si>
  <si>
    <t xml:space="preserve">Crossroads Braintree and Chelmsford Ltd
</t>
  </si>
  <si>
    <t xml:space="preserve">Crossways Church Fellowship (Revolution Youth Project)
</t>
  </si>
  <si>
    <t>to provide support to young carers in Braintree district.</t>
  </si>
  <si>
    <t>to employ a member of staff to support young people.</t>
  </si>
  <si>
    <t>To provide help and support to people living in Braintree district who have been affected by sexual violence.</t>
  </si>
  <si>
    <t>To provide respite support for unpaid adult carers across the Braintree district.</t>
  </si>
  <si>
    <t xml:space="preserve">provide a youth group and activities for young people in Halstead.
</t>
  </si>
  <si>
    <t>£31832 for 20 months</t>
  </si>
  <si>
    <t xml:space="preserve">Citizens Advice Bureau - Braintree, Halstead &amp; Witham
</t>
  </si>
  <si>
    <t xml:space="preserve">Towards an outreach service supporting disabled people in Braintree district </t>
  </si>
  <si>
    <t>£20,000 over 2 yrs</t>
  </si>
  <si>
    <t>£30,000 over 2 yrs</t>
  </si>
  <si>
    <t>This part of the grant was returned.</t>
  </si>
  <si>
    <t>3yrs</t>
  </si>
  <si>
    <t>2yrs</t>
  </si>
  <si>
    <t>18 months</t>
  </si>
  <si>
    <t>1yr</t>
  </si>
  <si>
    <t>20 months</t>
  </si>
  <si>
    <t>1062311 </t>
  </si>
  <si>
    <t> 1170940</t>
  </si>
  <si>
    <t>Community Benefit Societies No. 15210R</t>
  </si>
  <si>
    <t> 1099232</t>
  </si>
  <si>
    <t> 1059393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</si>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</sst>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6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6" fontId="0" fillId="0" borderId="1" xfId="0" applyNumberFormat="1" applyBorder="1" applyAlignment="1">
      <alignment horizontal="left" vertical="top" wrapText="1"/>
    </xf>
    <xf numFmtId="6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6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H2" sqref="H2"/>
    </sheetView>
  </sheetViews>
  <sheetFormatPr defaultColWidth="8.90625" defaultRowHeight="14.5" x14ac:dyDescent="0.35"/>
  <cols>
    <col min="1" max="1" width="25.1796875" style="14" customWidth="1"/>
    <col min="2" max="2" width="52.54296875" style="14" customWidth="1"/>
    <col min="3" max="7" width="8.90625" style="14"/>
    <col min="8" max="8" width="15.90625" style="9" customWidth="1"/>
    <col min="9" max="16384" width="8.90625" style="14"/>
  </cols>
  <sheetData>
    <row r="1" spans="1:12" x14ac:dyDescent="0.35">
      <c r="A1" s="12">
        <v>2016</v>
      </c>
      <c r="B1" s="13"/>
      <c r="C1" s="13"/>
      <c r="D1" s="13"/>
      <c r="E1" s="13"/>
      <c r="F1" s="13"/>
      <c r="G1" s="13"/>
      <c r="H1" s="10"/>
    </row>
    <row r="2" spans="1:12" ht="58" x14ac:dyDescent="0.35">
      <c r="A2" s="3" t="s">
        <v>4</v>
      </c>
      <c r="B2" s="3" t="s">
        <v>2</v>
      </c>
      <c r="C2" s="3" t="s">
        <v>0</v>
      </c>
      <c r="D2" s="3" t="s">
        <v>1</v>
      </c>
      <c r="E2" s="3" t="s">
        <v>3</v>
      </c>
      <c r="F2" s="4">
        <v>30000</v>
      </c>
      <c r="G2" s="4" t="s">
        <v>57</v>
      </c>
      <c r="H2" s="3">
        <v>1148782</v>
      </c>
      <c r="J2" s="15"/>
    </row>
    <row r="3" spans="1:12" ht="58" x14ac:dyDescent="0.35">
      <c r="A3" s="3" t="s">
        <v>5</v>
      </c>
      <c r="B3" s="3" t="s">
        <v>6</v>
      </c>
      <c r="C3" s="4">
        <v>6505</v>
      </c>
      <c r="D3" s="4">
        <v>6830</v>
      </c>
      <c r="E3" s="4">
        <v>7165</v>
      </c>
      <c r="F3" s="4">
        <v>20500</v>
      </c>
      <c r="G3" s="4" t="s">
        <v>57</v>
      </c>
      <c r="H3" s="3" t="s">
        <v>62</v>
      </c>
    </row>
    <row r="4" spans="1:12" ht="58" x14ac:dyDescent="0.35">
      <c r="A4" s="3" t="s">
        <v>8</v>
      </c>
      <c r="B4" s="3" t="s">
        <v>7</v>
      </c>
      <c r="C4" s="4">
        <v>4000</v>
      </c>
      <c r="D4" s="4">
        <v>4250</v>
      </c>
      <c r="E4" s="4">
        <v>4750</v>
      </c>
      <c r="F4" s="4">
        <v>13000</v>
      </c>
      <c r="G4" s="4" t="s">
        <v>57</v>
      </c>
      <c r="H4" s="3" t="s">
        <v>67</v>
      </c>
    </row>
    <row r="5" spans="1:12" ht="58" x14ac:dyDescent="0.35">
      <c r="A5" s="3" t="s">
        <v>10</v>
      </c>
      <c r="B5" s="3" t="s">
        <v>9</v>
      </c>
      <c r="C5" s="4">
        <v>8485</v>
      </c>
      <c r="D5" s="4">
        <v>8485</v>
      </c>
      <c r="E5" s="5"/>
      <c r="F5" s="4">
        <f>SUM(C5:E5)</f>
        <v>16970</v>
      </c>
      <c r="G5" s="4" t="s">
        <v>58</v>
      </c>
      <c r="H5" s="3" t="s">
        <v>63</v>
      </c>
    </row>
    <row r="6" spans="1:12" ht="58" x14ac:dyDescent="0.35">
      <c r="A6" s="3" t="s">
        <v>11</v>
      </c>
      <c r="B6" s="3" t="s">
        <v>12</v>
      </c>
      <c r="C6" s="3" t="s">
        <v>13</v>
      </c>
      <c r="D6" s="5"/>
      <c r="E6" s="5"/>
      <c r="F6" s="3" t="s">
        <v>14</v>
      </c>
      <c r="G6" s="3" t="s">
        <v>59</v>
      </c>
      <c r="H6" s="3">
        <v>1142991</v>
      </c>
    </row>
    <row r="7" spans="1:12" x14ac:dyDescent="0.35">
      <c r="A7" s="11">
        <v>2017</v>
      </c>
      <c r="B7" s="13"/>
      <c r="C7" s="13"/>
      <c r="D7" s="13"/>
      <c r="E7" s="13"/>
      <c r="F7" s="13"/>
      <c r="G7" s="13"/>
      <c r="H7" s="10"/>
    </row>
    <row r="8" spans="1:12" ht="43.5" x14ac:dyDescent="0.35">
      <c r="A8" s="3" t="s">
        <v>16</v>
      </c>
      <c r="B8" s="3" t="s">
        <v>15</v>
      </c>
      <c r="C8" s="4">
        <v>12298</v>
      </c>
      <c r="D8" s="4">
        <v>11553</v>
      </c>
      <c r="E8" s="4">
        <v>11659</v>
      </c>
      <c r="F8" s="4">
        <v>35509</v>
      </c>
      <c r="G8" s="4" t="s">
        <v>57</v>
      </c>
      <c r="H8" s="3">
        <v>1127164</v>
      </c>
    </row>
    <row r="9" spans="1:12" ht="58" x14ac:dyDescent="0.35">
      <c r="A9" s="3" t="s">
        <v>17</v>
      </c>
      <c r="B9" s="3" t="s">
        <v>18</v>
      </c>
      <c r="C9" s="4">
        <v>13000</v>
      </c>
      <c r="D9" s="4">
        <v>10987</v>
      </c>
      <c r="E9" s="4">
        <v>10000</v>
      </c>
      <c r="F9" s="4">
        <v>33987</v>
      </c>
      <c r="G9" s="4" t="s">
        <v>57</v>
      </c>
      <c r="H9" s="3">
        <v>1124282</v>
      </c>
    </row>
    <row r="10" spans="1:12" ht="72.5" x14ac:dyDescent="0.35">
      <c r="A10" s="3" t="s">
        <v>19</v>
      </c>
      <c r="B10" s="3" t="s">
        <v>20</v>
      </c>
      <c r="C10" s="4">
        <v>33986</v>
      </c>
      <c r="D10" s="5"/>
      <c r="E10" s="5"/>
      <c r="F10" s="4">
        <v>33986</v>
      </c>
      <c r="G10" s="4" t="s">
        <v>60</v>
      </c>
      <c r="H10" s="3" t="s">
        <v>64</v>
      </c>
    </row>
    <row r="11" spans="1:12" ht="72.5" x14ac:dyDescent="0.35">
      <c r="A11" s="3" t="s">
        <v>22</v>
      </c>
      <c r="B11" s="3" t="s">
        <v>23</v>
      </c>
      <c r="C11" s="3" t="s">
        <v>21</v>
      </c>
      <c r="D11" s="4">
        <v>4855</v>
      </c>
      <c r="E11" s="4">
        <v>4855</v>
      </c>
      <c r="F11" s="4">
        <v>10000</v>
      </c>
      <c r="G11" s="4" t="s">
        <v>57</v>
      </c>
      <c r="H11" s="3">
        <v>1052861</v>
      </c>
    </row>
    <row r="12" spans="1:12" x14ac:dyDescent="0.35">
      <c r="A12" s="11">
        <v>2018</v>
      </c>
      <c r="B12" s="13"/>
      <c r="C12" s="13"/>
      <c r="D12" s="13"/>
      <c r="E12" s="13"/>
      <c r="F12" s="13"/>
      <c r="G12" s="13"/>
      <c r="H12" s="10"/>
    </row>
    <row r="13" spans="1:12" ht="43.5" x14ac:dyDescent="0.35">
      <c r="A13" s="3" t="s">
        <v>24</v>
      </c>
      <c r="B13" s="3" t="s">
        <v>25</v>
      </c>
      <c r="C13" s="4">
        <v>19500</v>
      </c>
      <c r="D13" s="4">
        <v>19500</v>
      </c>
      <c r="E13" s="5"/>
      <c r="F13" s="4">
        <v>39000</v>
      </c>
      <c r="G13" s="4" t="s">
        <v>58</v>
      </c>
      <c r="H13" s="3" t="s">
        <v>63</v>
      </c>
    </row>
    <row r="14" spans="1:12" ht="43.5" x14ac:dyDescent="0.35">
      <c r="A14" s="3" t="s">
        <v>26</v>
      </c>
      <c r="B14" s="3" t="s">
        <v>27</v>
      </c>
      <c r="C14" s="4">
        <v>8800</v>
      </c>
      <c r="D14" s="4">
        <v>8400</v>
      </c>
      <c r="E14" s="4">
        <v>9000</v>
      </c>
      <c r="F14" s="4">
        <v>26300</v>
      </c>
      <c r="G14" s="4" t="s">
        <v>57</v>
      </c>
      <c r="H14" s="3">
        <v>1048631</v>
      </c>
      <c r="L14" s="16"/>
    </row>
    <row r="15" spans="1:12" ht="29" x14ac:dyDescent="0.35">
      <c r="A15" s="3" t="s">
        <v>28</v>
      </c>
      <c r="B15" s="3" t="s">
        <v>29</v>
      </c>
      <c r="C15" s="4">
        <v>5000</v>
      </c>
      <c r="D15" s="4">
        <v>5000</v>
      </c>
      <c r="E15" s="4">
        <v>5000</v>
      </c>
      <c r="F15" s="4">
        <v>15000</v>
      </c>
      <c r="G15" s="4" t="s">
        <v>57</v>
      </c>
      <c r="H15" s="3">
        <v>271028</v>
      </c>
      <c r="L15" s="17"/>
    </row>
    <row r="16" spans="1:12" ht="29" x14ac:dyDescent="0.35">
      <c r="A16" s="3" t="s">
        <v>30</v>
      </c>
      <c r="B16" s="3" t="s">
        <v>31</v>
      </c>
      <c r="C16" s="4">
        <v>6738</v>
      </c>
      <c r="D16" s="4">
        <v>6645</v>
      </c>
      <c r="E16" s="5"/>
      <c r="F16" s="4">
        <v>13426</v>
      </c>
      <c r="G16" s="4" t="s">
        <v>58</v>
      </c>
      <c r="H16" s="3">
        <v>237956</v>
      </c>
      <c r="L16" s="17"/>
    </row>
    <row r="17" spans="1:9" ht="43.5" x14ac:dyDescent="0.35">
      <c r="A17" s="3" t="s">
        <v>32</v>
      </c>
      <c r="B17" s="3" t="s">
        <v>33</v>
      </c>
      <c r="C17" s="4">
        <v>10000</v>
      </c>
      <c r="D17" s="4">
        <v>10000</v>
      </c>
      <c r="E17" s="4">
        <v>10000</v>
      </c>
      <c r="F17" s="4">
        <v>30000</v>
      </c>
      <c r="G17" s="4" t="s">
        <v>57</v>
      </c>
      <c r="H17" s="3">
        <v>1163658</v>
      </c>
    </row>
    <row r="18" spans="1:9" ht="58" x14ac:dyDescent="0.35">
      <c r="A18" s="3" t="s">
        <v>34</v>
      </c>
      <c r="B18" s="3" t="s">
        <v>35</v>
      </c>
      <c r="C18" s="4">
        <v>6037</v>
      </c>
      <c r="D18" s="7">
        <v>6037</v>
      </c>
      <c r="E18" s="5"/>
      <c r="F18" s="4">
        <v>12074</v>
      </c>
      <c r="G18" s="4" t="s">
        <v>58</v>
      </c>
      <c r="H18" s="8">
        <v>1085430</v>
      </c>
      <c r="I18" s="18" t="s">
        <v>56</v>
      </c>
    </row>
    <row r="19" spans="1:9" x14ac:dyDescent="0.35">
      <c r="A19" s="11">
        <v>2019</v>
      </c>
      <c r="B19" s="13"/>
      <c r="C19" s="13"/>
      <c r="D19" s="13"/>
      <c r="E19" s="13"/>
      <c r="F19" s="13"/>
      <c r="G19" s="13"/>
      <c r="H19" s="10"/>
    </row>
    <row r="20" spans="1:9" ht="43.5" x14ac:dyDescent="0.35">
      <c r="A20" s="2" t="s">
        <v>37</v>
      </c>
      <c r="B20" s="1" t="s">
        <v>36</v>
      </c>
      <c r="C20" s="4">
        <v>17600</v>
      </c>
      <c r="D20" s="4">
        <v>17600</v>
      </c>
      <c r="E20" s="5"/>
      <c r="F20" s="4">
        <f>SUM(C20:E20)</f>
        <v>35200</v>
      </c>
      <c r="G20" s="4" t="s">
        <v>58</v>
      </c>
      <c r="H20" s="3">
        <v>1169247</v>
      </c>
    </row>
    <row r="21" spans="1:9" ht="29" x14ac:dyDescent="0.35">
      <c r="A21" s="2" t="s">
        <v>41</v>
      </c>
      <c r="B21" s="1" t="s">
        <v>38</v>
      </c>
      <c r="C21" s="4">
        <v>15000</v>
      </c>
      <c r="D21" s="4">
        <v>15000</v>
      </c>
      <c r="E21" s="4">
        <v>10000</v>
      </c>
      <c r="F21" s="4">
        <f>SUM(C21:E21)</f>
        <v>40000</v>
      </c>
      <c r="G21" s="4" t="s">
        <v>57</v>
      </c>
      <c r="H21" s="3">
        <v>1148782</v>
      </c>
    </row>
    <row r="22" spans="1:9" ht="43.5" x14ac:dyDescent="0.35">
      <c r="A22" s="3" t="s">
        <v>5</v>
      </c>
      <c r="B22" s="2" t="s">
        <v>39</v>
      </c>
      <c r="C22" s="4">
        <v>10220</v>
      </c>
      <c r="D22" s="4">
        <v>10600</v>
      </c>
      <c r="E22" s="5"/>
      <c r="F22" s="4">
        <f>SUM(C22:E22)</f>
        <v>20820</v>
      </c>
      <c r="G22" s="4" t="s">
        <v>58</v>
      </c>
      <c r="H22" s="3" t="s">
        <v>62</v>
      </c>
    </row>
    <row r="23" spans="1:9" ht="43.5" x14ac:dyDescent="0.35">
      <c r="A23" s="3" t="s">
        <v>8</v>
      </c>
      <c r="B23" s="2" t="s">
        <v>40</v>
      </c>
      <c r="C23" s="4">
        <v>6200</v>
      </c>
      <c r="D23" s="4">
        <v>6500</v>
      </c>
      <c r="E23" s="5"/>
      <c r="F23" s="4">
        <f>SUM(C23:E23)</f>
        <v>12700</v>
      </c>
      <c r="G23" s="4" t="s">
        <v>58</v>
      </c>
      <c r="H23" s="3" t="s">
        <v>67</v>
      </c>
    </row>
    <row r="24" spans="1:9" x14ac:dyDescent="0.35">
      <c r="A24" s="11">
        <v>2020</v>
      </c>
      <c r="B24" s="13"/>
      <c r="C24" s="13"/>
      <c r="D24" s="13"/>
      <c r="E24" s="13"/>
      <c r="F24" s="13"/>
      <c r="G24" s="13"/>
      <c r="H24" s="10"/>
    </row>
    <row r="25" spans="1:9" ht="29" x14ac:dyDescent="0.35">
      <c r="A25" s="3" t="s">
        <v>42</v>
      </c>
      <c r="B25" s="3" t="s">
        <v>46</v>
      </c>
      <c r="C25" s="5"/>
      <c r="D25" s="5"/>
      <c r="E25" s="5"/>
      <c r="F25" s="6" t="s">
        <v>54</v>
      </c>
      <c r="G25" s="6" t="s">
        <v>58</v>
      </c>
      <c r="H25" s="3">
        <v>1127164</v>
      </c>
    </row>
    <row r="26" spans="1:9" ht="29" x14ac:dyDescent="0.35">
      <c r="A26" s="3" t="s">
        <v>43</v>
      </c>
      <c r="B26" s="2" t="s">
        <v>47</v>
      </c>
      <c r="C26" s="5"/>
      <c r="D26" s="5"/>
      <c r="E26" s="5"/>
      <c r="F26" s="6" t="s">
        <v>55</v>
      </c>
      <c r="G26" s="6" t="s">
        <v>58</v>
      </c>
      <c r="H26" s="3">
        <v>1139014</v>
      </c>
    </row>
    <row r="27" spans="1:9" ht="54" customHeight="1" x14ac:dyDescent="0.35">
      <c r="A27" s="3" t="s">
        <v>17</v>
      </c>
      <c r="B27" s="3" t="s">
        <v>48</v>
      </c>
      <c r="C27" s="4">
        <v>13000</v>
      </c>
      <c r="D27" s="4">
        <v>13000</v>
      </c>
      <c r="E27" s="5"/>
      <c r="F27" s="4">
        <v>26000</v>
      </c>
      <c r="G27" s="4" t="s">
        <v>58</v>
      </c>
      <c r="H27" s="3">
        <v>1124282</v>
      </c>
    </row>
    <row r="28" spans="1:9" ht="72.5" x14ac:dyDescent="0.35">
      <c r="A28" s="3" t="s">
        <v>52</v>
      </c>
      <c r="B28" s="3" t="s">
        <v>53</v>
      </c>
      <c r="C28" s="5"/>
      <c r="D28" s="5"/>
      <c r="E28" s="5"/>
      <c r="F28" s="6" t="s">
        <v>51</v>
      </c>
      <c r="G28" s="6" t="s">
        <v>61</v>
      </c>
      <c r="H28" s="3" t="s">
        <v>65</v>
      </c>
    </row>
    <row r="29" spans="1:9" ht="43.5" x14ac:dyDescent="0.35">
      <c r="A29" s="3" t="s">
        <v>44</v>
      </c>
      <c r="B29" s="3" t="s">
        <v>49</v>
      </c>
      <c r="C29" s="4">
        <v>6000</v>
      </c>
      <c r="D29" s="4">
        <v>6000</v>
      </c>
      <c r="E29" s="5"/>
      <c r="F29" s="4">
        <v>12000</v>
      </c>
      <c r="G29" s="4" t="s">
        <v>58</v>
      </c>
      <c r="H29" s="3" t="s">
        <v>66</v>
      </c>
    </row>
    <row r="30" spans="1:9" ht="38.4" customHeight="1" x14ac:dyDescent="0.35">
      <c r="A30" s="3" t="s">
        <v>45</v>
      </c>
      <c r="B30" s="3" t="s">
        <v>50</v>
      </c>
      <c r="C30" s="4">
        <v>6000</v>
      </c>
      <c r="D30" s="4">
        <v>6000</v>
      </c>
      <c r="E30" s="5"/>
      <c r="F30" s="4">
        <v>12000</v>
      </c>
      <c r="G30" s="4" t="s">
        <v>58</v>
      </c>
      <c r="H30" s="3">
        <v>1170896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Braintree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Groborz, Moira</dc:creator>
  <cp:lastModifiedBy>Day, Lucy</cp:lastModifiedBy>
  <dcterms:created xsi:type="dcterms:W3CDTF">2021-04-12T13:26:07Z</dcterms:created>
  <dcterms:modified xsi:type="dcterms:W3CDTF">2021-10-07T16:37:41Z</dcterms:modified>
</cp:coreProperties>
</file>